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396dfb2931d87a/Documents/"/>
    </mc:Choice>
  </mc:AlternateContent>
  <xr:revisionPtr revIDLastSave="4" documentId="8_{01E46DE5-126C-4ADA-B2DD-B5FFF7262A5D}" xr6:coauthVersionLast="47" xr6:coauthVersionMax="47" xr10:uidLastSave="{35B7C86E-3507-40F2-906F-CE5361D2749B}"/>
  <bookViews>
    <workbookView xWindow="-110" yWindow="-110" windowWidth="38620" windowHeight="21220" xr2:uid="{00000000-000D-0000-FFFF-FFFF00000000}"/>
  </bookViews>
  <sheets>
    <sheet name="2021 Interclub" sheetId="1" r:id="rId1"/>
  </sheets>
  <definedNames>
    <definedName name="_xlnm.Print_Area" localSheetId="0">'2021 Interclub'!$A$1:$H$27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5" i="1" s="1"/>
  <c r="F4" i="1"/>
  <c r="F6" i="1"/>
  <c r="F5" i="1"/>
  <c r="F11" i="1"/>
  <c r="F8" i="1"/>
  <c r="F15" i="1"/>
  <c r="F7" i="1"/>
  <c r="F13" i="1"/>
  <c r="F10" i="1"/>
  <c r="F12" i="1"/>
  <c r="F26" i="1"/>
  <c r="F16" i="1"/>
  <c r="F14" i="1"/>
  <c r="F9" i="1"/>
  <c r="F17" i="1"/>
  <c r="F18" i="1"/>
  <c r="F20" i="1"/>
  <c r="F19" i="1"/>
  <c r="F27" i="1" l="1"/>
</calcChain>
</file>

<file path=xl/sharedStrings.xml><?xml version="1.0" encoding="utf-8"?>
<sst xmlns="http://schemas.openxmlformats.org/spreadsheetml/2006/main" count="61" uniqueCount="37">
  <si>
    <t>No</t>
  </si>
  <si>
    <t>Name</t>
  </si>
  <si>
    <t>Club</t>
  </si>
  <si>
    <t>Start</t>
  </si>
  <si>
    <t>Finish</t>
  </si>
  <si>
    <t>TIME</t>
  </si>
  <si>
    <t>CCC</t>
  </si>
  <si>
    <t>WW</t>
  </si>
  <si>
    <t>CCC+</t>
  </si>
  <si>
    <t>WW+</t>
  </si>
  <si>
    <t>Counter</t>
  </si>
  <si>
    <t>Non-Counter</t>
  </si>
  <si>
    <t>Hamish McAllan</t>
  </si>
  <si>
    <t>Mark Munro</t>
  </si>
  <si>
    <t>Points</t>
  </si>
  <si>
    <t>Martine Hughes</t>
  </si>
  <si>
    <t>Lisa Coghill</t>
  </si>
  <si>
    <t>Colin Earnshaw</t>
  </si>
  <si>
    <t>Al Washington</t>
  </si>
  <si>
    <t>Debbie Larnach</t>
  </si>
  <si>
    <t>Interclub - Thurso to Wick</t>
  </si>
  <si>
    <t>Graeme Clyne</t>
  </si>
  <si>
    <t>Wick Wheelers win by</t>
  </si>
  <si>
    <t>Ian Miller</t>
  </si>
  <si>
    <t>Lorna Stanger</t>
  </si>
  <si>
    <t>Sunday 19 September 2021</t>
  </si>
  <si>
    <t>Alun Arnold</t>
  </si>
  <si>
    <t>Louise Sinclair</t>
  </si>
  <si>
    <t>Chelsie Durrand</t>
  </si>
  <si>
    <t>Brian Grant</t>
  </si>
  <si>
    <t>Gordon Robertson</t>
  </si>
  <si>
    <t>George Ewing</t>
  </si>
  <si>
    <t>Iain Nicolson</t>
  </si>
  <si>
    <t>Danny Miller</t>
  </si>
  <si>
    <t>Graeme Angus</t>
  </si>
  <si>
    <t>DNS</t>
  </si>
  <si>
    <t>The 7 fastest from each club are Counters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</si>
</sst>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21" fontId="1" fillId="0" borderId="0" xfId="0" applyNumberFormat="1" applyFont="1" applyAlignment="1" applyProtection="1">
      <alignment horizontal="center" vertical="center"/>
      <protection locked="0" hidden="1"/>
    </xf>
    <xf numFmtId="21" fontId="0" fillId="0" borderId="0" xfId="0" applyNumberFormat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2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1" fontId="1" fillId="0" borderId="0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2" xfId="0" applyFont="1" applyBorder="1" applyAlignment="1" applyProtection="1">
      <alignment horizontal="left" vertical="center"/>
      <protection locked="0" hidden="1"/>
    </xf>
    <xf numFmtId="0" fontId="1" fillId="0" borderId="2" xfId="0" applyFont="1" applyBorder="1" applyAlignment="1" applyProtection="1">
      <alignment vertical="center"/>
      <protection locked="0"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vertical="center"/>
      <protection locked="0"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21" fontId="1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21" fontId="1" fillId="0" borderId="2" xfId="0" applyNumberFormat="1" applyFont="1" applyBorder="1" applyAlignment="1" applyProtection="1">
      <alignment horizontal="center" vertical="center"/>
      <protection hidden="1"/>
    </xf>
    <xf numFmtId="21" fontId="1" fillId="0" borderId="2" xfId="0" applyNumberFormat="1" applyFont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21" fontId="1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right" vertical="center"/>
      <protection locked="0" hidden="1"/>
    </xf>
    <xf numFmtId="21" fontId="1" fillId="0" borderId="0" xfId="0" applyNumberFormat="1" applyFont="1" applyBorder="1" applyAlignment="1" applyProtection="1">
      <alignment horizontal="right" vertical="center"/>
      <protection locked="0" hidden="1"/>
    </xf>
    <xf numFmtId="21" fontId="1" fillId="0" borderId="4" xfId="0" applyNumberFormat="1" applyFont="1" applyBorder="1" applyAlignment="1" applyProtection="1">
      <alignment horizontal="right" vertical="center"/>
      <protection locked="0" hidden="1"/>
    </xf>
  </cellXfs>
  <cellStyles count="1">
    <cellStyle name="Normal" xfId="0" builtinId="0"/>
  </cellStyles>
  <dxfs count="50"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="115" zoomScaleNormal="115" workbookViewId="0">
      <selection activeCell="B42" sqref="B42"/>
    </sheetView>
  </sheetViews>
  <sheetFormatPr defaultColWidth="9.1796875" defaultRowHeight="15.5" x14ac:dyDescent="0.25"/>
  <cols>
    <col min="1" max="1" width="5.26953125" style="3" customWidth="1"/>
    <col min="2" max="2" width="19" style="4" customWidth="1"/>
    <col min="3" max="3" width="8.7265625" style="2" customWidth="1"/>
    <col min="4" max="6" width="9.54296875" style="8" customWidth="1"/>
    <col min="7" max="7" width="4.26953125" style="8" customWidth="1"/>
    <col min="8" max="8" width="9.26953125" style="1" customWidth="1"/>
    <col min="9" max="9" width="8.7265625" style="2" customWidth="1"/>
    <col min="10" max="16384" width="9.1796875" style="2"/>
  </cols>
  <sheetData>
    <row r="1" spans="1:8" x14ac:dyDescent="0.25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6" thickBot="1" x14ac:dyDescent="0.3">
      <c r="A2" s="35" t="s">
        <v>25</v>
      </c>
      <c r="B2" s="35"/>
      <c r="C2" s="35"/>
      <c r="D2" s="35"/>
      <c r="E2" s="35"/>
      <c r="F2" s="35"/>
      <c r="G2" s="35"/>
      <c r="H2" s="35"/>
    </row>
    <row r="3" spans="1:8" ht="16" thickBot="1" x14ac:dyDescent="0.3">
      <c r="A3" s="23" t="s">
        <v>0</v>
      </c>
      <c r="B3" s="23" t="s">
        <v>1</v>
      </c>
      <c r="C3" s="23" t="s">
        <v>2</v>
      </c>
      <c r="D3" s="24" t="s">
        <v>3</v>
      </c>
      <c r="E3" s="24" t="s">
        <v>4</v>
      </c>
      <c r="F3" s="24" t="s">
        <v>5</v>
      </c>
      <c r="G3" s="24"/>
      <c r="H3" s="25" t="s">
        <v>14</v>
      </c>
    </row>
    <row r="4" spans="1:8" ht="16" thickBot="1" x14ac:dyDescent="0.3">
      <c r="A4" s="26">
        <v>19</v>
      </c>
      <c r="B4" s="17" t="s">
        <v>21</v>
      </c>
      <c r="C4" s="19" t="s">
        <v>9</v>
      </c>
      <c r="D4" s="28">
        <v>1.3194444444444399E-2</v>
      </c>
      <c r="E4" s="29">
        <v>4.3333333333333335E-2</v>
      </c>
      <c r="F4" s="28">
        <f>E4-D4</f>
        <v>3.0138888888888937E-2</v>
      </c>
      <c r="G4" s="28"/>
      <c r="H4" s="30"/>
    </row>
    <row r="5" spans="1:8" ht="16" thickBot="1" x14ac:dyDescent="0.3">
      <c r="A5" s="26">
        <v>17</v>
      </c>
      <c r="B5" s="18" t="s">
        <v>32</v>
      </c>
      <c r="C5" s="19" t="s">
        <v>9</v>
      </c>
      <c r="D5" s="28">
        <v>1.18055555555555E-2</v>
      </c>
      <c r="E5" s="29">
        <v>4.4050925925925931E-2</v>
      </c>
      <c r="F5" s="28">
        <f>E5-D5</f>
        <v>3.2245370370370431E-2</v>
      </c>
      <c r="G5" s="28"/>
      <c r="H5" s="30"/>
    </row>
    <row r="6" spans="1:8" ht="16" thickBot="1" x14ac:dyDescent="0.3">
      <c r="A6" s="26">
        <v>18</v>
      </c>
      <c r="B6" s="17" t="s">
        <v>33</v>
      </c>
      <c r="C6" s="19" t="s">
        <v>9</v>
      </c>
      <c r="D6" s="28">
        <v>1.2500000000000001E-2</v>
      </c>
      <c r="E6" s="29">
        <v>4.5092592592592594E-2</v>
      </c>
      <c r="F6" s="28">
        <f>E6-D6</f>
        <v>3.259259259259259E-2</v>
      </c>
      <c r="G6" s="28"/>
      <c r="H6" s="30"/>
    </row>
    <row r="7" spans="1:8" ht="16" thickBot="1" x14ac:dyDescent="0.3">
      <c r="A7" s="26">
        <v>13</v>
      </c>
      <c r="B7" s="18" t="s">
        <v>26</v>
      </c>
      <c r="C7" s="19" t="s">
        <v>9</v>
      </c>
      <c r="D7" s="28">
        <v>9.02777777777777E-3</v>
      </c>
      <c r="E7" s="31">
        <v>4.2638888888888893E-2</v>
      </c>
      <c r="F7" s="28">
        <f>E7-D7</f>
        <v>3.3611111111111119E-2</v>
      </c>
      <c r="G7" s="28"/>
      <c r="H7" s="30"/>
    </row>
    <row r="8" spans="1:8" ht="16" thickBot="1" x14ac:dyDescent="0.3">
      <c r="A8" s="26">
        <v>15</v>
      </c>
      <c r="B8" s="17" t="s">
        <v>12</v>
      </c>
      <c r="C8" s="19" t="s">
        <v>9</v>
      </c>
      <c r="D8" s="28">
        <v>1.0416666666666666E-2</v>
      </c>
      <c r="E8" s="29">
        <v>4.4120370370370372E-2</v>
      </c>
      <c r="F8" s="28">
        <f>E8-D8</f>
        <v>3.3703703703703708E-2</v>
      </c>
      <c r="G8" s="28"/>
      <c r="H8" s="30"/>
    </row>
    <row r="9" spans="1:8" ht="16" thickBot="1" x14ac:dyDescent="0.3">
      <c r="A9" s="26">
        <v>6</v>
      </c>
      <c r="B9" s="22" t="s">
        <v>17</v>
      </c>
      <c r="C9" s="27" t="s">
        <v>8</v>
      </c>
      <c r="D9" s="28">
        <v>4.1666666666666597E-3</v>
      </c>
      <c r="E9" s="29">
        <v>3.8958333333333338E-2</v>
      </c>
      <c r="F9" s="28">
        <f>E9-D9</f>
        <v>3.4791666666666679E-2</v>
      </c>
      <c r="G9" s="28"/>
      <c r="H9" s="30"/>
    </row>
    <row r="10" spans="1:8" ht="16" thickBot="1" x14ac:dyDescent="0.3">
      <c r="A10" s="26">
        <v>11</v>
      </c>
      <c r="B10" s="17" t="s">
        <v>31</v>
      </c>
      <c r="C10" s="19" t="s">
        <v>9</v>
      </c>
      <c r="D10" s="28">
        <v>7.63888888888888E-3</v>
      </c>
      <c r="E10" s="29">
        <v>4.2731481481481481E-2</v>
      </c>
      <c r="F10" s="28">
        <f>E10-D10</f>
        <v>3.5092592592592599E-2</v>
      </c>
      <c r="G10" s="28"/>
      <c r="H10" s="30"/>
    </row>
    <row r="11" spans="1:8" ht="16" thickBot="1" x14ac:dyDescent="0.3">
      <c r="A11" s="26">
        <v>16</v>
      </c>
      <c r="B11" s="22" t="s">
        <v>23</v>
      </c>
      <c r="C11" s="27" t="s">
        <v>8</v>
      </c>
      <c r="D11" s="28">
        <v>1.1111111111111099E-2</v>
      </c>
      <c r="E11" s="29">
        <v>4.6689814814814816E-2</v>
      </c>
      <c r="F11" s="28">
        <f>E11-D11</f>
        <v>3.5578703703703717E-2</v>
      </c>
      <c r="G11" s="28"/>
      <c r="H11" s="30"/>
    </row>
    <row r="12" spans="1:8" ht="16" thickBot="1" x14ac:dyDescent="0.3">
      <c r="A12" s="26">
        <v>10</v>
      </c>
      <c r="B12" s="20" t="s">
        <v>13</v>
      </c>
      <c r="C12" s="27" t="s">
        <v>8</v>
      </c>
      <c r="D12" s="28">
        <v>6.9444444444444397E-3</v>
      </c>
      <c r="E12" s="29">
        <v>4.387731481481482E-2</v>
      </c>
      <c r="F12" s="28">
        <f>E12-D12</f>
        <v>3.693287037037038E-2</v>
      </c>
      <c r="G12" s="28"/>
      <c r="H12" s="30"/>
    </row>
    <row r="13" spans="1:8" ht="16" thickBot="1" x14ac:dyDescent="0.3">
      <c r="A13" s="26">
        <v>12</v>
      </c>
      <c r="B13" s="22" t="s">
        <v>19</v>
      </c>
      <c r="C13" s="27" t="s">
        <v>8</v>
      </c>
      <c r="D13" s="28">
        <v>8.3333333333333297E-3</v>
      </c>
      <c r="E13" s="29">
        <v>4.5462962962962962E-2</v>
      </c>
      <c r="F13" s="28">
        <f>E13-D13</f>
        <v>3.712962962962963E-2</v>
      </c>
      <c r="G13" s="28"/>
      <c r="H13" s="30"/>
    </row>
    <row r="14" spans="1:8" ht="16" thickBot="1" x14ac:dyDescent="0.3">
      <c r="A14" s="26">
        <v>7</v>
      </c>
      <c r="B14" s="17" t="s">
        <v>29</v>
      </c>
      <c r="C14" s="19" t="s">
        <v>9</v>
      </c>
      <c r="D14" s="28">
        <v>4.8611111111111103E-3</v>
      </c>
      <c r="E14" s="29">
        <v>4.297453703703704E-2</v>
      </c>
      <c r="F14" s="28">
        <f>E14-D14</f>
        <v>3.8113425925925933E-2</v>
      </c>
      <c r="G14" s="28"/>
      <c r="H14" s="30"/>
    </row>
    <row r="15" spans="1:8" ht="16" thickBot="1" x14ac:dyDescent="0.3">
      <c r="A15" s="26">
        <v>14</v>
      </c>
      <c r="B15" s="20" t="s">
        <v>18</v>
      </c>
      <c r="C15" s="27" t="s">
        <v>8</v>
      </c>
      <c r="D15" s="28">
        <v>9.7222222222222224E-3</v>
      </c>
      <c r="E15" s="29">
        <v>4.8310185185185185E-2</v>
      </c>
      <c r="F15" s="28">
        <f>E15-D15</f>
        <v>3.8587962962962963E-2</v>
      </c>
      <c r="G15" s="28"/>
      <c r="H15" s="30"/>
    </row>
    <row r="16" spans="1:8" ht="16" thickBot="1" x14ac:dyDescent="0.3">
      <c r="A16" s="26">
        <v>9</v>
      </c>
      <c r="B16" s="17" t="s">
        <v>30</v>
      </c>
      <c r="C16" s="32" t="s">
        <v>7</v>
      </c>
      <c r="D16" s="28">
        <v>6.2500000000000003E-3</v>
      </c>
      <c r="E16" s="29">
        <v>4.520833333333333E-2</v>
      </c>
      <c r="F16" s="28">
        <f>E16-D16</f>
        <v>3.8958333333333331E-2</v>
      </c>
      <c r="G16" s="28"/>
      <c r="H16" s="30"/>
    </row>
    <row r="17" spans="1:8" ht="16" thickBot="1" x14ac:dyDescent="0.3">
      <c r="A17" s="26">
        <v>5</v>
      </c>
      <c r="B17" s="18" t="s">
        <v>16</v>
      </c>
      <c r="C17" s="32" t="s">
        <v>7</v>
      </c>
      <c r="D17" s="28">
        <v>3.4722222222222199E-3</v>
      </c>
      <c r="E17" s="29">
        <v>4.5671296296296293E-2</v>
      </c>
      <c r="F17" s="28">
        <f>E17-D17</f>
        <v>4.2199074074074076E-2</v>
      </c>
      <c r="G17" s="28"/>
      <c r="H17" s="30"/>
    </row>
    <row r="18" spans="1:8" ht="16" thickBot="1" x14ac:dyDescent="0.3">
      <c r="A18" s="26">
        <v>4</v>
      </c>
      <c r="B18" s="20" t="s">
        <v>34</v>
      </c>
      <c r="C18" s="27" t="s">
        <v>8</v>
      </c>
      <c r="D18" s="28">
        <v>2.7777777777777701E-3</v>
      </c>
      <c r="E18" s="29">
        <v>4.6180555555555558E-2</v>
      </c>
      <c r="F18" s="28">
        <f>E18-D18</f>
        <v>4.340277777777779E-2</v>
      </c>
      <c r="G18" s="28"/>
      <c r="H18" s="30"/>
    </row>
    <row r="19" spans="1:8" ht="16" thickBot="1" x14ac:dyDescent="0.3">
      <c r="A19" s="26">
        <v>1</v>
      </c>
      <c r="B19" s="17" t="s">
        <v>27</v>
      </c>
      <c r="C19" s="32" t="s">
        <v>7</v>
      </c>
      <c r="D19" s="28">
        <v>6.9444444444444447E-4</v>
      </c>
      <c r="E19" s="29">
        <v>4.5196759259259256E-2</v>
      </c>
      <c r="F19" s="28">
        <f>E19-D19</f>
        <v>4.4502314814814814E-2</v>
      </c>
      <c r="G19" s="28"/>
      <c r="H19" s="30"/>
    </row>
    <row r="20" spans="1:8" ht="16" thickBot="1" x14ac:dyDescent="0.3">
      <c r="A20" s="26">
        <v>3</v>
      </c>
      <c r="B20" s="17" t="s">
        <v>28</v>
      </c>
      <c r="C20" s="32" t="s">
        <v>7</v>
      </c>
      <c r="D20" s="28">
        <v>2.0833333333333298E-3</v>
      </c>
      <c r="E20" s="29">
        <v>4.7384259259259258E-2</v>
      </c>
      <c r="F20" s="28">
        <f>E20-D20</f>
        <v>4.5300925925925925E-2</v>
      </c>
      <c r="G20" s="28"/>
      <c r="H20" s="30"/>
    </row>
    <row r="21" spans="1:8" ht="16" thickBot="1" x14ac:dyDescent="0.3">
      <c r="A21" s="26">
        <v>2</v>
      </c>
      <c r="B21" s="22" t="s">
        <v>15</v>
      </c>
      <c r="C21" s="27" t="s">
        <v>8</v>
      </c>
      <c r="D21" s="28">
        <v>1.38888888888889E-3</v>
      </c>
      <c r="E21" s="29">
        <v>4.9201388888888892E-2</v>
      </c>
      <c r="F21" s="28">
        <f>E21-D21</f>
        <v>4.7812500000000001E-2</v>
      </c>
      <c r="G21" s="28"/>
      <c r="H21" s="30"/>
    </row>
    <row r="22" spans="1:8" ht="16" thickBot="1" x14ac:dyDescent="0.3">
      <c r="A22" s="26">
        <v>8</v>
      </c>
      <c r="B22" s="22" t="s">
        <v>24</v>
      </c>
      <c r="C22" s="27" t="s">
        <v>6</v>
      </c>
      <c r="D22" s="28">
        <v>5.5555555555555497E-3</v>
      </c>
      <c r="E22" s="29" t="s">
        <v>35</v>
      </c>
      <c r="F22" s="28" t="s">
        <v>35</v>
      </c>
      <c r="G22" s="28"/>
      <c r="H22" s="30"/>
    </row>
    <row r="23" spans="1:8" x14ac:dyDescent="0.25">
      <c r="A23" s="11"/>
      <c r="B23" s="9"/>
      <c r="C23" s="12"/>
      <c r="D23" s="10"/>
      <c r="E23" s="13"/>
      <c r="F23" s="10"/>
      <c r="G23" s="10"/>
      <c r="H23" s="14"/>
    </row>
    <row r="24" spans="1:8" ht="16" thickBot="1" x14ac:dyDescent="0.3">
      <c r="A24" s="37" t="s">
        <v>36</v>
      </c>
      <c r="B24" s="37"/>
      <c r="C24" s="37"/>
      <c r="D24" s="37"/>
      <c r="E24" s="37"/>
      <c r="F24" s="10"/>
      <c r="G24" s="10"/>
      <c r="H24" s="14"/>
    </row>
    <row r="25" spans="1:8" ht="16" thickBot="1" x14ac:dyDescent="0.3">
      <c r="A25" s="5"/>
      <c r="B25" s="6"/>
      <c r="C25" s="5"/>
      <c r="D25" s="7"/>
      <c r="E25" s="21" t="s">
        <v>6</v>
      </c>
      <c r="F25" s="28">
        <f>SUMIF(C4:C22,"CCC+",F4:F22)</f>
        <v>0.27423611111111112</v>
      </c>
      <c r="G25" s="10"/>
      <c r="H25" s="33"/>
    </row>
    <row r="26" spans="1:8" ht="16" thickBot="1" x14ac:dyDescent="0.3">
      <c r="A26" s="5"/>
      <c r="B26" s="6"/>
      <c r="C26" s="5"/>
      <c r="D26" s="7"/>
      <c r="E26" s="32" t="s">
        <v>7</v>
      </c>
      <c r="F26" s="28">
        <f>SUMIF(C4:C22,"WW+",F4:F22)</f>
        <v>0.2354976851851853</v>
      </c>
      <c r="G26" s="10"/>
      <c r="H26" s="33"/>
    </row>
    <row r="27" spans="1:8" ht="16" thickBot="1" x14ac:dyDescent="0.3">
      <c r="A27" s="5"/>
      <c r="B27" s="6"/>
      <c r="C27" s="38" t="s">
        <v>22</v>
      </c>
      <c r="D27" s="38"/>
      <c r="E27" s="39"/>
      <c r="F27" s="28">
        <f>F25-F26</f>
        <v>3.8738425925925829E-2</v>
      </c>
      <c r="G27" s="10"/>
      <c r="H27" s="33"/>
    </row>
    <row r="28" spans="1:8" ht="16" thickBot="1" x14ac:dyDescent="0.3">
      <c r="A28" s="5"/>
      <c r="B28" s="6"/>
      <c r="C28" s="5"/>
      <c r="D28" s="7"/>
      <c r="E28" s="7"/>
      <c r="F28" s="7"/>
      <c r="G28" s="7"/>
    </row>
    <row r="29" spans="1:8" ht="16" thickBot="1" x14ac:dyDescent="0.3">
      <c r="C29" s="21" t="s">
        <v>6</v>
      </c>
      <c r="D29" s="34" t="s">
        <v>11</v>
      </c>
    </row>
    <row r="30" spans="1:8" ht="16" thickBot="1" x14ac:dyDescent="0.3">
      <c r="C30" s="27" t="s">
        <v>8</v>
      </c>
      <c r="D30" s="34" t="s">
        <v>10</v>
      </c>
    </row>
    <row r="31" spans="1:8" ht="16" thickBot="1" x14ac:dyDescent="0.3">
      <c r="C31" s="19" t="s">
        <v>7</v>
      </c>
      <c r="D31" s="34" t="s">
        <v>11</v>
      </c>
    </row>
    <row r="32" spans="1:8" ht="16" thickBot="1" x14ac:dyDescent="0.3">
      <c r="C32" s="19" t="s">
        <v>9</v>
      </c>
      <c r="D32" s="34" t="s">
        <v>10</v>
      </c>
    </row>
    <row r="53" spans="9:9" x14ac:dyDescent="0.25">
      <c r="I53" s="15"/>
    </row>
    <row r="54" spans="9:9" x14ac:dyDescent="0.25">
      <c r="I54" s="15"/>
    </row>
    <row r="55" spans="9:9" x14ac:dyDescent="0.25">
      <c r="I55" s="16"/>
    </row>
  </sheetData>
  <sortState xmlns:xlrd2="http://schemas.microsoft.com/office/spreadsheetml/2017/richdata2" ref="A4:H22">
    <sortCondition ref="F4:F22"/>
  </sortState>
  <mergeCells count="4">
    <mergeCell ref="C27:E27"/>
    <mergeCell ref="A2:H2"/>
    <mergeCell ref="A1:H1"/>
    <mergeCell ref="A24:E24"/>
  </mergeCells>
  <conditionalFormatting sqref="E26 C29:C30 C32 I53:I54 C23">
    <cfRule type="containsText" dxfId="49" priority="443" operator="containsText" text="CCC">
      <formula>NOT(ISERROR(SEARCH("CCC",C23)))</formula>
    </cfRule>
  </conditionalFormatting>
  <conditionalFormatting sqref="E26 C29:C30 C32 I53:I54 C23">
    <cfRule type="containsText" dxfId="48" priority="442" operator="containsText" text="WW">
      <formula>NOT(ISERROR(SEARCH("WW",C23)))</formula>
    </cfRule>
  </conditionalFormatting>
  <conditionalFormatting sqref="C31">
    <cfRule type="containsText" dxfId="47" priority="194" operator="containsText" text="CCC">
      <formula>NOT(ISERROR(SEARCH("CCC",C31)))</formula>
    </cfRule>
  </conditionalFormatting>
  <conditionalFormatting sqref="C31">
    <cfRule type="containsText" dxfId="46" priority="193" operator="containsText" text="WW">
      <formula>NOT(ISERROR(SEARCH("WW",C31)))</formula>
    </cfRule>
  </conditionalFormatting>
  <conditionalFormatting sqref="C4">
    <cfRule type="containsText" dxfId="37" priority="74" operator="containsText" text="CCC">
      <formula>NOT(ISERROR(SEARCH("CCC",C4)))</formula>
    </cfRule>
  </conditionalFormatting>
  <conditionalFormatting sqref="C4">
    <cfRule type="containsText" dxfId="36" priority="73" operator="containsText" text="WW">
      <formula>NOT(ISERROR(SEARCH("WW",C4)))</formula>
    </cfRule>
  </conditionalFormatting>
  <conditionalFormatting sqref="C6">
    <cfRule type="containsText" dxfId="35" priority="72" operator="containsText" text="CCC">
      <formula>NOT(ISERROR(SEARCH("CCC",C6)))</formula>
    </cfRule>
  </conditionalFormatting>
  <conditionalFormatting sqref="C6">
    <cfRule type="containsText" dxfId="34" priority="71" operator="containsText" text="WW">
      <formula>NOT(ISERROR(SEARCH("WW",C6)))</formula>
    </cfRule>
  </conditionalFormatting>
  <conditionalFormatting sqref="C8">
    <cfRule type="containsText" dxfId="33" priority="70" operator="containsText" text="CCC">
      <formula>NOT(ISERROR(SEARCH("CCC",C8)))</formula>
    </cfRule>
  </conditionalFormatting>
  <conditionalFormatting sqref="C8">
    <cfRule type="containsText" dxfId="32" priority="69" operator="containsText" text="WW">
      <formula>NOT(ISERROR(SEARCH("WW",C8)))</formula>
    </cfRule>
  </conditionalFormatting>
  <conditionalFormatting sqref="C9">
    <cfRule type="containsText" dxfId="31" priority="48" operator="containsText" text="CCC">
      <formula>NOT(ISERROR(SEARCH("CCC",C9)))</formula>
    </cfRule>
  </conditionalFormatting>
  <conditionalFormatting sqref="C9">
    <cfRule type="containsText" dxfId="30" priority="47" operator="containsText" text="WW">
      <formula>NOT(ISERROR(SEARCH("WW",C9)))</formula>
    </cfRule>
  </conditionalFormatting>
  <conditionalFormatting sqref="C13">
    <cfRule type="containsText" dxfId="29" priority="46" operator="containsText" text="CCC">
      <formula>NOT(ISERROR(SEARCH("CCC",C13)))</formula>
    </cfRule>
  </conditionalFormatting>
  <conditionalFormatting sqref="C13">
    <cfRule type="containsText" dxfId="28" priority="45" operator="containsText" text="WW">
      <formula>NOT(ISERROR(SEARCH("WW",C13)))</formula>
    </cfRule>
  </conditionalFormatting>
  <conditionalFormatting sqref="C15">
    <cfRule type="containsText" dxfId="27" priority="44" operator="containsText" text="CCC">
      <formula>NOT(ISERROR(SEARCH("CCC",C15)))</formula>
    </cfRule>
  </conditionalFormatting>
  <conditionalFormatting sqref="C15">
    <cfRule type="containsText" dxfId="26" priority="43" operator="containsText" text="WW">
      <formula>NOT(ISERROR(SEARCH("WW",C15)))</formula>
    </cfRule>
  </conditionalFormatting>
  <conditionalFormatting sqref="C19">
    <cfRule type="containsText" dxfId="25" priority="42" operator="containsText" text="CCC">
      <formula>NOT(ISERROR(SEARCH("CCC",C19)))</formula>
    </cfRule>
  </conditionalFormatting>
  <conditionalFormatting sqref="C19">
    <cfRule type="containsText" dxfId="24" priority="41" operator="containsText" text="WW">
      <formula>NOT(ISERROR(SEARCH("WW",C19)))</formula>
    </cfRule>
  </conditionalFormatting>
  <conditionalFormatting sqref="C17">
    <cfRule type="containsText" dxfId="23" priority="40" operator="containsText" text="CCC">
      <formula>NOT(ISERROR(SEARCH("CCC",C17)))</formula>
    </cfRule>
  </conditionalFormatting>
  <conditionalFormatting sqref="C17">
    <cfRule type="containsText" dxfId="22" priority="39" operator="containsText" text="WW">
      <formula>NOT(ISERROR(SEARCH("WW",C17)))</formula>
    </cfRule>
  </conditionalFormatting>
  <conditionalFormatting sqref="C11">
    <cfRule type="containsText" dxfId="21" priority="38" operator="containsText" text="CCC">
      <formula>NOT(ISERROR(SEARCH("CCC",C11)))</formula>
    </cfRule>
  </conditionalFormatting>
  <conditionalFormatting sqref="C11">
    <cfRule type="containsText" dxfId="20" priority="37" operator="containsText" text="WW">
      <formula>NOT(ISERROR(SEARCH("WW",C11)))</formula>
    </cfRule>
  </conditionalFormatting>
  <conditionalFormatting sqref="C7">
    <cfRule type="containsText" dxfId="19" priority="36" operator="containsText" text="CCC">
      <formula>NOT(ISERROR(SEARCH("CCC",C7)))</formula>
    </cfRule>
  </conditionalFormatting>
  <conditionalFormatting sqref="C7">
    <cfRule type="containsText" dxfId="18" priority="35" operator="containsText" text="WW">
      <formula>NOT(ISERROR(SEARCH("WW",C7)))</formula>
    </cfRule>
  </conditionalFormatting>
  <conditionalFormatting sqref="C5">
    <cfRule type="containsText" dxfId="17" priority="34" operator="containsText" text="CCC">
      <formula>NOT(ISERROR(SEARCH("CCC",C5)))</formula>
    </cfRule>
  </conditionalFormatting>
  <conditionalFormatting sqref="C5">
    <cfRule type="containsText" dxfId="16" priority="33" operator="containsText" text="WW">
      <formula>NOT(ISERROR(SEARCH("WW",C5)))</formula>
    </cfRule>
  </conditionalFormatting>
  <conditionalFormatting sqref="C12">
    <cfRule type="containsText" dxfId="15" priority="16" operator="containsText" text="CCC">
      <formula>NOT(ISERROR(SEARCH("CCC",C12)))</formula>
    </cfRule>
  </conditionalFormatting>
  <conditionalFormatting sqref="C12">
    <cfRule type="containsText" dxfId="14" priority="15" operator="containsText" text="WW">
      <formula>NOT(ISERROR(SEARCH("WW",C12)))</formula>
    </cfRule>
  </conditionalFormatting>
  <conditionalFormatting sqref="C20">
    <cfRule type="containsText" dxfId="13" priority="8" operator="containsText" text="CCC">
      <formula>NOT(ISERROR(SEARCH("CCC",C20)))</formula>
    </cfRule>
  </conditionalFormatting>
  <conditionalFormatting sqref="C20">
    <cfRule type="containsText" dxfId="12" priority="7" operator="containsText" text="WW">
      <formula>NOT(ISERROR(SEARCH("WW",C20)))</formula>
    </cfRule>
  </conditionalFormatting>
  <conditionalFormatting sqref="C22">
    <cfRule type="containsText" dxfId="11" priority="4" operator="containsText" text="CCC">
      <formula>NOT(ISERROR(SEARCH("CCC",C22)))</formula>
    </cfRule>
  </conditionalFormatting>
  <conditionalFormatting sqref="C22">
    <cfRule type="containsText" dxfId="10" priority="3" operator="containsText" text="WW">
      <formula>NOT(ISERROR(SEARCH("WW",C22)))</formula>
    </cfRule>
  </conditionalFormatting>
  <conditionalFormatting sqref="C10">
    <cfRule type="containsText" dxfId="9" priority="18" operator="containsText" text="CCC">
      <formula>NOT(ISERROR(SEARCH("CCC",C10)))</formula>
    </cfRule>
  </conditionalFormatting>
  <conditionalFormatting sqref="C10">
    <cfRule type="containsText" dxfId="8" priority="17" operator="containsText" text="WW">
      <formula>NOT(ISERROR(SEARCH("WW",C10)))</formula>
    </cfRule>
  </conditionalFormatting>
  <conditionalFormatting sqref="C14">
    <cfRule type="containsText" dxfId="7" priority="14" operator="containsText" text="CCC">
      <formula>NOT(ISERROR(SEARCH("CCC",C14)))</formula>
    </cfRule>
  </conditionalFormatting>
  <conditionalFormatting sqref="C14">
    <cfRule type="containsText" dxfId="6" priority="13" operator="containsText" text="WW">
      <formula>NOT(ISERROR(SEARCH("WW",C14)))</formula>
    </cfRule>
  </conditionalFormatting>
  <conditionalFormatting sqref="C18">
    <cfRule type="containsText" dxfId="5" priority="10" operator="containsText" text="CCC">
      <formula>NOT(ISERROR(SEARCH("CCC",C18)))</formula>
    </cfRule>
  </conditionalFormatting>
  <conditionalFormatting sqref="C18">
    <cfRule type="containsText" dxfId="4" priority="9" operator="containsText" text="WW">
      <formula>NOT(ISERROR(SEARCH("WW",C18)))</formula>
    </cfRule>
  </conditionalFormatting>
  <conditionalFormatting sqref="C21">
    <cfRule type="containsText" dxfId="3" priority="6" operator="containsText" text="CCC">
      <formula>NOT(ISERROR(SEARCH("CCC",C21)))</formula>
    </cfRule>
  </conditionalFormatting>
  <conditionalFormatting sqref="C21">
    <cfRule type="containsText" dxfId="2" priority="5" operator="containsText" text="WW">
      <formula>NOT(ISERROR(SEARCH("WW",C21)))</formula>
    </cfRule>
  </conditionalFormatting>
  <conditionalFormatting sqref="C16">
    <cfRule type="containsText" dxfId="1" priority="2" operator="containsText" text="CCC">
      <formula>NOT(ISERROR(SEARCH("CCC",C16)))</formula>
    </cfRule>
  </conditionalFormatting>
  <conditionalFormatting sqref="C16">
    <cfRule type="containsText" dxfId="0" priority="1" operator="containsText" text="WW">
      <formula>NOT(ISERROR(SEARCH("WW",C16)))</formula>
    </cfRule>
  </conditionalFormatting>
  <printOptions horizontalCentered="1"/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Interclub</vt:lpstr>
      <vt:lpstr>'2021 Interclub'!Print_Area</vt:lpstr>
    </vt:vector>
  </TitlesOfParts>
  <Company>Babcock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Gray</dc:creator>
  <cp:lastModifiedBy>Malcolm Gray</cp:lastModifiedBy>
  <cp:lastPrinted>2021-09-19T07:19:12Z</cp:lastPrinted>
  <dcterms:created xsi:type="dcterms:W3CDTF">2012-07-17T10:47:58Z</dcterms:created>
  <dcterms:modified xsi:type="dcterms:W3CDTF">2021-09-19T12:17:07Z</dcterms:modified>
</cp:coreProperties>
</file>